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lssk\OneDrive\바탕 화면\"/>
    </mc:Choice>
  </mc:AlternateContent>
  <xr:revisionPtr revIDLastSave="0" documentId="8_{E5B2BAED-E276-4047-B54F-3C8558AC2D14}" xr6:coauthVersionLast="36" xr6:coauthVersionMax="36" xr10:uidLastSave="{00000000-0000-0000-0000-000000000000}"/>
  <bookViews>
    <workbookView xWindow="0" yWindow="0" windowWidth="16200" windowHeight="24240" activeTab="1" xr2:uid="{00000000-000D-0000-FFFF-FFFF00000000}"/>
  </bookViews>
  <sheets>
    <sheet name="25.1분기" sheetId="10" r:id="rId1"/>
    <sheet name="25.2분기" sheetId="12" r:id="rId2"/>
  </sheets>
  <calcPr calcId="191029"/>
</workbook>
</file>

<file path=xl/calcChain.xml><?xml version="1.0" encoding="utf-8"?>
<calcChain xmlns="http://schemas.openxmlformats.org/spreadsheetml/2006/main">
  <c r="E16" i="12" l="1"/>
  <c r="D16" i="12"/>
  <c r="E12" i="12"/>
  <c r="D12" i="12"/>
  <c r="E8" i="12"/>
  <c r="D8" i="12"/>
  <c r="D17" i="12" l="1"/>
  <c r="E17" i="12"/>
  <c r="E16" i="10"/>
  <c r="D16" i="10"/>
  <c r="E12" i="10"/>
  <c r="D12" i="10"/>
  <c r="E8" i="10"/>
  <c r="D8" i="10"/>
  <c r="E17" i="10" l="1"/>
  <c r="D17" i="10"/>
</calcChain>
</file>

<file path=xl/sharedStrings.xml><?xml version="1.0" encoding="utf-8"?>
<sst xmlns="http://schemas.openxmlformats.org/spreadsheetml/2006/main" count="38" uniqueCount="13">
  <si>
    <t>월</t>
  </si>
  <si>
    <t>집행내역</t>
  </si>
  <si>
    <t>건수</t>
  </si>
  <si>
    <t>월계</t>
  </si>
  <si>
    <t>총계</t>
  </si>
  <si>
    <t>(단위: 천원)</t>
  </si>
  <si>
    <t>집행금액</t>
  </si>
  <si>
    <t>업무추진 급식제공</t>
  </si>
  <si>
    <t>직원 경조사</t>
    <phoneticPr fontId="4" type="noConversion"/>
  </si>
  <si>
    <t>업무추진 물품구입(유관기관 등)</t>
    <phoneticPr fontId="4" type="noConversion"/>
  </si>
  <si>
    <t>직원 경조사 및 격려 등</t>
    <phoneticPr fontId="4" type="noConversion"/>
  </si>
  <si>
    <t>기관장 업무추진비 세부 집행 내역(2025년 1분기)</t>
    <phoneticPr fontId="4" type="noConversion"/>
  </si>
  <si>
    <t>기관장 업무추진비 세부 집행 내역(2025년 2분기)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</si>
</sst>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0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5">
      <alignment vertical="center"/>
    </xf>
    <xf numFmtId="0" fontId="6" fillId="0" borderId="0" xfId="5" applyFont="1">
      <alignment vertical="center"/>
    </xf>
    <xf numFmtId="0" fontId="8" fillId="0" borderId="0" xfId="0" applyFont="1" applyAlignment="1">
      <alignment horizontal="right"/>
    </xf>
    <xf numFmtId="0" fontId="10" fillId="3" borderId="1" xfId="5" applyFont="1" applyFill="1" applyBorder="1" applyAlignment="1">
      <alignment horizontal="center" vertical="center"/>
    </xf>
    <xf numFmtId="0" fontId="11" fillId="2" borderId="1" xfId="5" applyFont="1" applyFill="1" applyBorder="1" applyAlignment="1">
      <alignment horizontal="center" vertical="center"/>
    </xf>
    <xf numFmtId="0" fontId="11" fillId="2" borderId="2" xfId="5" applyFont="1" applyFill="1" applyBorder="1" applyAlignment="1">
      <alignment horizontal="center" vertical="center"/>
    </xf>
    <xf numFmtId="0" fontId="11" fillId="2" borderId="7" xfId="5" applyFont="1" applyFill="1" applyBorder="1" applyAlignment="1">
      <alignment horizontal="center" vertical="center"/>
    </xf>
    <xf numFmtId="0" fontId="10" fillId="3" borderId="7" xfId="5" applyFont="1" applyFill="1" applyBorder="1" applyAlignment="1">
      <alignment horizontal="center" vertical="center"/>
    </xf>
    <xf numFmtId="41" fontId="10" fillId="0" borderId="9" xfId="7" applyFont="1" applyBorder="1" applyAlignment="1">
      <alignment horizontal="center" vertical="center"/>
    </xf>
    <xf numFmtId="41" fontId="10" fillId="3" borderId="2" xfId="6" applyFont="1" applyFill="1" applyBorder="1" applyAlignment="1">
      <alignment horizontal="center" vertical="center"/>
    </xf>
    <xf numFmtId="0" fontId="10" fillId="4" borderId="10" xfId="5" applyFont="1" applyFill="1" applyBorder="1" applyAlignment="1">
      <alignment horizontal="center" vertical="center"/>
    </xf>
    <xf numFmtId="0" fontId="10" fillId="4" borderId="1" xfId="5" applyFont="1" applyFill="1" applyBorder="1" applyAlignment="1">
      <alignment horizontal="center" vertical="center"/>
    </xf>
    <xf numFmtId="41" fontId="10" fillId="4" borderId="2" xfId="7" applyFont="1" applyFill="1" applyBorder="1" applyAlignment="1">
      <alignment horizontal="center" vertical="center"/>
    </xf>
    <xf numFmtId="0" fontId="10" fillId="0" borderId="8" xfId="5" applyFont="1" applyFill="1" applyBorder="1" applyAlignment="1">
      <alignment horizontal="center" vertical="center"/>
    </xf>
    <xf numFmtId="41" fontId="10" fillId="4" borderId="1" xfId="7" applyFont="1" applyFill="1" applyBorder="1" applyAlignment="1">
      <alignment horizontal="center" vertical="center"/>
    </xf>
    <xf numFmtId="0" fontId="10" fillId="0" borderId="3" xfId="5" applyFont="1" applyFill="1" applyBorder="1" applyAlignment="1">
      <alignment horizontal="center" vertical="center"/>
    </xf>
    <xf numFmtId="41" fontId="10" fillId="0" borderId="6" xfId="7" applyFont="1" applyBorder="1" applyAlignment="1">
      <alignment horizontal="center" vertical="center"/>
    </xf>
    <xf numFmtId="41" fontId="0" fillId="0" borderId="0" xfId="4" applyFont="1">
      <alignment vertical="center"/>
    </xf>
    <xf numFmtId="41" fontId="0" fillId="0" borderId="0" xfId="0" applyNumberFormat="1">
      <alignment vertical="center"/>
    </xf>
    <xf numFmtId="0" fontId="10" fillId="0" borderId="0" xfId="5" applyFont="1" applyFill="1" applyBorder="1" applyAlignment="1">
      <alignment horizontal="center" vertical="center"/>
    </xf>
    <xf numFmtId="41" fontId="10" fillId="0" borderId="12" xfId="7" applyFont="1" applyBorder="1" applyAlignment="1">
      <alignment horizontal="center" vertical="center"/>
    </xf>
    <xf numFmtId="0" fontId="10" fillId="0" borderId="11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5" xfId="5" applyFont="1" applyBorder="1" applyAlignment="1">
      <alignment horizontal="center" vertical="center"/>
    </xf>
    <xf numFmtId="0" fontId="10" fillId="0" borderId="4" xfId="5" applyFont="1" applyBorder="1" applyAlignment="1">
      <alignment horizontal="center" vertical="center"/>
    </xf>
    <xf numFmtId="0" fontId="10" fillId="0" borderId="5" xfId="5" applyFont="1" applyBorder="1" applyAlignment="1">
      <alignment horizontal="center" vertical="center"/>
    </xf>
    <xf numFmtId="0" fontId="10" fillId="0" borderId="3" xfId="5" applyFont="1" applyBorder="1" applyAlignment="1">
      <alignment horizontal="center" vertical="center"/>
    </xf>
    <xf numFmtId="0" fontId="10" fillId="0" borderId="11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4" xfId="5" applyFont="1" applyBorder="1" applyAlignment="1">
      <alignment horizontal="center" vertical="center"/>
    </xf>
    <xf numFmtId="0" fontId="10" fillId="0" borderId="5" xfId="5" applyFont="1" applyBorder="1" applyAlignment="1">
      <alignment horizontal="center" vertical="center"/>
    </xf>
    <xf numFmtId="0" fontId="10" fillId="0" borderId="3" xfId="5" applyFont="1" applyBorder="1" applyAlignment="1">
      <alignment horizontal="center" vertical="center"/>
    </xf>
    <xf numFmtId="0" fontId="10" fillId="0" borderId="15" xfId="5" applyFont="1" applyFill="1" applyBorder="1" applyAlignment="1">
      <alignment horizontal="center" vertical="center"/>
    </xf>
    <xf numFmtId="41" fontId="10" fillId="0" borderId="3" xfId="7" applyFont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41" fontId="10" fillId="0" borderId="4" xfId="7" applyFont="1" applyBorder="1" applyAlignment="1">
      <alignment horizontal="center" vertical="center"/>
    </xf>
    <xf numFmtId="41" fontId="6" fillId="0" borderId="0" xfId="4" applyFont="1">
      <alignment vertical="center"/>
    </xf>
    <xf numFmtId="0" fontId="7" fillId="0" borderId="0" xfId="5" applyFont="1" applyBorder="1" applyAlignment="1">
      <alignment horizontal="center" vertical="center"/>
    </xf>
    <xf numFmtId="0" fontId="10" fillId="0" borderId="13" xfId="5" applyFont="1" applyBorder="1" applyAlignment="1">
      <alignment horizontal="center" vertical="center"/>
    </xf>
    <xf numFmtId="0" fontId="10" fillId="0" borderId="11" xfId="5" applyFont="1" applyBorder="1" applyAlignment="1">
      <alignment horizontal="center" vertical="center"/>
    </xf>
    <xf numFmtId="0" fontId="10" fillId="0" borderId="14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4" xfId="5" applyFont="1" applyBorder="1" applyAlignment="1">
      <alignment horizontal="center" vertical="center"/>
    </xf>
    <xf numFmtId="0" fontId="10" fillId="0" borderId="5" xfId="5" applyFont="1" applyBorder="1" applyAlignment="1">
      <alignment horizontal="center" vertical="center"/>
    </xf>
    <xf numFmtId="0" fontId="10" fillId="0" borderId="3" xfId="5" applyFont="1" applyBorder="1" applyAlignment="1">
      <alignment horizontal="center" vertical="center"/>
    </xf>
  </cellXfs>
  <cellStyles count="10">
    <cellStyle name="쉼표 [0]" xfId="4" builtinId="6"/>
    <cellStyle name="쉼표 [0] 2" xfId="2" xr:uid="{00000000-0005-0000-0000-000001000000}"/>
    <cellStyle name="쉼표 [0] 2 2" xfId="6" xr:uid="{00000000-0005-0000-0000-000002000000}"/>
    <cellStyle name="쉼표 [0] 3" xfId="7" xr:uid="{00000000-0005-0000-0000-000003000000}"/>
    <cellStyle name="쉼표 [0] 4" xfId="9" xr:uid="{C74507DB-C9F8-4B83-8DDC-6CD498B3B776}"/>
    <cellStyle name="표준" xfId="0" builtinId="0"/>
    <cellStyle name="표준 2" xfId="3" xr:uid="{00000000-0005-0000-0000-000005000000}"/>
    <cellStyle name="표준 3" xfId="1" xr:uid="{00000000-0005-0000-0000-000006000000}"/>
    <cellStyle name="표준 3 2" xfId="5" xr:uid="{00000000-0005-0000-0000-000007000000}"/>
    <cellStyle name="표준 4" xfId="8" xr:uid="{E0C73A48-BA85-40CE-A093-652D529CE5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23736-C90B-474C-A64A-692BED5FD2E8}">
  <dimension ref="B2:J31"/>
  <sheetViews>
    <sheetView workbookViewId="0"/>
  </sheetViews>
  <sheetFormatPr defaultRowHeight="13.5" x14ac:dyDescent="0.15"/>
  <cols>
    <col min="1" max="1" width="8.5" style="1" customWidth="1"/>
    <col min="2" max="2" width="9" style="1" customWidth="1"/>
    <col min="3" max="3" width="55.375" style="1" customWidth="1"/>
    <col min="4" max="4" width="9" style="1"/>
    <col min="5" max="5" width="17.5" style="1" customWidth="1"/>
    <col min="6" max="6" width="13.875" style="19" bestFit="1" customWidth="1"/>
    <col min="7" max="7" width="9" style="1"/>
    <col min="8" max="10" width="12.75" style="1" bestFit="1" customWidth="1"/>
    <col min="11" max="16384" width="9" style="1"/>
  </cols>
  <sheetData>
    <row r="2" spans="2:9" ht="25.5" x14ac:dyDescent="0.15">
      <c r="B2" s="39" t="s">
        <v>11</v>
      </c>
      <c r="C2" s="39"/>
      <c r="D2" s="39"/>
      <c r="E2" s="39"/>
    </row>
    <row r="3" spans="2:9" x14ac:dyDescent="0.15">
      <c r="E3" s="4" t="s">
        <v>5</v>
      </c>
    </row>
    <row r="4" spans="2:9" ht="19.5" customHeight="1" x14ac:dyDescent="0.15">
      <c r="B4" s="6" t="s">
        <v>0</v>
      </c>
      <c r="C4" s="8" t="s">
        <v>1</v>
      </c>
      <c r="D4" s="6" t="s">
        <v>2</v>
      </c>
      <c r="E4" s="7" t="s">
        <v>6</v>
      </c>
    </row>
    <row r="5" spans="2:9" ht="19.5" customHeight="1" x14ac:dyDescent="0.15">
      <c r="B5" s="40">
        <v>1</v>
      </c>
      <c r="C5" s="15" t="s">
        <v>7</v>
      </c>
      <c r="D5" s="25">
        <v>11</v>
      </c>
      <c r="E5" s="10">
        <v>1264</v>
      </c>
    </row>
    <row r="6" spans="2:9" ht="19.5" customHeight="1" x14ac:dyDescent="0.15">
      <c r="B6" s="41"/>
      <c r="C6" s="21" t="s">
        <v>9</v>
      </c>
      <c r="D6" s="23">
        <v>11</v>
      </c>
      <c r="E6" s="22">
        <v>5330</v>
      </c>
    </row>
    <row r="7" spans="2:9" ht="19.5" customHeight="1" x14ac:dyDescent="0.15">
      <c r="B7" s="41"/>
      <c r="C7" s="17" t="s">
        <v>8</v>
      </c>
      <c r="D7" s="27">
        <v>2</v>
      </c>
      <c r="E7" s="10">
        <v>200</v>
      </c>
    </row>
    <row r="8" spans="2:9" ht="19.5" customHeight="1" x14ac:dyDescent="0.15">
      <c r="B8" s="42"/>
      <c r="C8" s="12" t="s">
        <v>3</v>
      </c>
      <c r="D8" s="13">
        <f>SUM(D5:D7)</f>
        <v>24</v>
      </c>
      <c r="E8" s="16">
        <f>SUM(E5:E7)</f>
        <v>6794</v>
      </c>
    </row>
    <row r="9" spans="2:9" ht="19.5" customHeight="1" x14ac:dyDescent="0.15">
      <c r="B9" s="43">
        <v>2</v>
      </c>
      <c r="C9" s="15" t="s">
        <v>7</v>
      </c>
      <c r="D9" s="24">
        <v>12</v>
      </c>
      <c r="E9" s="18">
        <v>1685</v>
      </c>
      <c r="I9" s="19"/>
    </row>
    <row r="10" spans="2:9" ht="19.5" customHeight="1" x14ac:dyDescent="0.15">
      <c r="B10" s="41"/>
      <c r="C10" s="34" t="s">
        <v>9</v>
      </c>
      <c r="D10" s="28">
        <v>7</v>
      </c>
      <c r="E10" s="35">
        <v>673</v>
      </c>
      <c r="I10" s="19"/>
    </row>
    <row r="11" spans="2:9" ht="19.5" customHeight="1" x14ac:dyDescent="0.15">
      <c r="B11" s="41"/>
      <c r="C11" s="36" t="s">
        <v>8</v>
      </c>
      <c r="D11" s="26">
        <v>2</v>
      </c>
      <c r="E11" s="37">
        <v>100</v>
      </c>
      <c r="I11" s="19"/>
    </row>
    <row r="12" spans="2:9" ht="19.5" customHeight="1" x14ac:dyDescent="0.15">
      <c r="B12" s="44"/>
      <c r="C12" s="12" t="s">
        <v>3</v>
      </c>
      <c r="D12" s="13">
        <f>SUM(D9:D11)</f>
        <v>21</v>
      </c>
      <c r="E12" s="14">
        <f>SUM(E9:E11)</f>
        <v>2458</v>
      </c>
    </row>
    <row r="13" spans="2:9" ht="19.5" customHeight="1" x14ac:dyDescent="0.15">
      <c r="B13" s="43">
        <v>3</v>
      </c>
      <c r="C13" s="15" t="s">
        <v>7</v>
      </c>
      <c r="D13" s="25">
        <v>7</v>
      </c>
      <c r="E13" s="10">
        <v>501</v>
      </c>
    </row>
    <row r="14" spans="2:9" ht="19.5" customHeight="1" x14ac:dyDescent="0.15">
      <c r="B14" s="45"/>
      <c r="C14" s="21" t="s">
        <v>9</v>
      </c>
      <c r="D14" s="23">
        <v>3</v>
      </c>
      <c r="E14" s="22">
        <v>310</v>
      </c>
    </row>
    <row r="15" spans="2:9" ht="19.5" customHeight="1" x14ac:dyDescent="0.15">
      <c r="B15" s="46"/>
      <c r="C15" s="17" t="s">
        <v>10</v>
      </c>
      <c r="D15" s="27">
        <v>3</v>
      </c>
      <c r="E15" s="10">
        <v>150</v>
      </c>
      <c r="I15" s="19"/>
    </row>
    <row r="16" spans="2:9" ht="19.5" customHeight="1" x14ac:dyDescent="0.15">
      <c r="B16" s="44"/>
      <c r="C16" s="12" t="s">
        <v>3</v>
      </c>
      <c r="D16" s="13">
        <f>SUM(D13:D15)</f>
        <v>13</v>
      </c>
      <c r="E16" s="14">
        <f>SUM(E13:E15)</f>
        <v>961</v>
      </c>
    </row>
    <row r="17" spans="2:10" ht="19.5" customHeight="1" x14ac:dyDescent="0.15">
      <c r="B17" s="5" t="s">
        <v>4</v>
      </c>
      <c r="C17" s="9"/>
      <c r="D17" s="5">
        <f>D8+D12+D16</f>
        <v>58</v>
      </c>
      <c r="E17" s="11">
        <f>E8+E12+E16</f>
        <v>10213</v>
      </c>
    </row>
    <row r="21" spans="2:10" x14ac:dyDescent="0.15">
      <c r="I21" s="20"/>
    </row>
    <row r="31" spans="2:10" x14ac:dyDescent="0.15">
      <c r="H31" s="19"/>
      <c r="J31" s="20"/>
    </row>
  </sheetData>
  <mergeCells count="4">
    <mergeCell ref="B2:E2"/>
    <mergeCell ref="B5:B8"/>
    <mergeCell ref="B9:B12"/>
    <mergeCell ref="B13:B1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D3087-AB8D-466E-AD1C-2A2B4FE1E356}">
  <dimension ref="B2:K31"/>
  <sheetViews>
    <sheetView tabSelected="1" workbookViewId="0">
      <selection activeCell="F18" sqref="F18"/>
    </sheetView>
  </sheetViews>
  <sheetFormatPr defaultRowHeight="13.5" x14ac:dyDescent="0.15"/>
  <cols>
    <col min="1" max="1" width="8.5" style="1" customWidth="1"/>
    <col min="2" max="2" width="9" style="1" customWidth="1"/>
    <col min="3" max="3" width="55.375" style="1" customWidth="1"/>
    <col min="4" max="4" width="9" style="1"/>
    <col min="5" max="5" width="17.5" style="1" customWidth="1"/>
    <col min="6" max="6" width="13.875" style="1" bestFit="1" customWidth="1"/>
    <col min="7" max="7" width="13.875" style="19" bestFit="1" customWidth="1"/>
    <col min="8" max="8" width="9" style="1"/>
    <col min="9" max="11" width="12.75" style="1" bestFit="1" customWidth="1"/>
    <col min="12" max="16384" width="9" style="1"/>
  </cols>
  <sheetData>
    <row r="2" spans="2:10" ht="25.5" x14ac:dyDescent="0.15">
      <c r="B2" s="39" t="s">
        <v>12</v>
      </c>
      <c r="C2" s="39"/>
      <c r="D2" s="39"/>
      <c r="E2" s="39"/>
      <c r="F2" s="2"/>
    </row>
    <row r="3" spans="2:10" x14ac:dyDescent="0.15">
      <c r="E3" s="4" t="s">
        <v>5</v>
      </c>
    </row>
    <row r="4" spans="2:10" ht="19.5" customHeight="1" x14ac:dyDescent="0.15">
      <c r="B4" s="6" t="s">
        <v>0</v>
      </c>
      <c r="C4" s="8" t="s">
        <v>1</v>
      </c>
      <c r="D4" s="6" t="s">
        <v>2</v>
      </c>
      <c r="E4" s="7" t="s">
        <v>6</v>
      </c>
      <c r="F4" s="3"/>
    </row>
    <row r="5" spans="2:10" ht="19.5" customHeight="1" x14ac:dyDescent="0.15">
      <c r="B5" s="40">
        <v>1</v>
      </c>
      <c r="C5" s="15" t="s">
        <v>7</v>
      </c>
      <c r="D5" s="32">
        <v>8</v>
      </c>
      <c r="E5" s="10">
        <v>1261</v>
      </c>
      <c r="F5" s="3"/>
    </row>
    <row r="6" spans="2:10" ht="19.5" customHeight="1" x14ac:dyDescent="0.15">
      <c r="B6" s="41"/>
      <c r="C6" s="21" t="s">
        <v>9</v>
      </c>
      <c r="D6" s="29">
        <v>5</v>
      </c>
      <c r="E6" s="22">
        <v>480</v>
      </c>
      <c r="F6" s="3"/>
    </row>
    <row r="7" spans="2:10" ht="19.5" customHeight="1" x14ac:dyDescent="0.15">
      <c r="B7" s="41"/>
      <c r="C7" s="17" t="s">
        <v>8</v>
      </c>
      <c r="D7" s="32">
        <v>1</v>
      </c>
      <c r="E7" s="10">
        <v>50</v>
      </c>
      <c r="F7" s="3"/>
    </row>
    <row r="8" spans="2:10" ht="19.5" customHeight="1" x14ac:dyDescent="0.15">
      <c r="B8" s="42"/>
      <c r="C8" s="12" t="s">
        <v>3</v>
      </c>
      <c r="D8" s="13">
        <f>SUM(D5:D7)</f>
        <v>14</v>
      </c>
      <c r="E8" s="16">
        <f>SUM(E5:E7)</f>
        <v>1791</v>
      </c>
      <c r="F8" s="38"/>
    </row>
    <row r="9" spans="2:10" ht="19.5" customHeight="1" x14ac:dyDescent="0.15">
      <c r="B9" s="43">
        <v>2</v>
      </c>
      <c r="C9" s="15" t="s">
        <v>7</v>
      </c>
      <c r="D9" s="30">
        <v>4</v>
      </c>
      <c r="E9" s="18">
        <v>330</v>
      </c>
      <c r="F9" s="3"/>
      <c r="J9" s="19"/>
    </row>
    <row r="10" spans="2:10" ht="19.5" customHeight="1" x14ac:dyDescent="0.15">
      <c r="B10" s="41"/>
      <c r="C10" s="34" t="s">
        <v>9</v>
      </c>
      <c r="D10" s="33">
        <v>3</v>
      </c>
      <c r="E10" s="35">
        <v>76</v>
      </c>
      <c r="F10" s="3"/>
      <c r="J10" s="19"/>
    </row>
    <row r="11" spans="2:10" ht="19.5" customHeight="1" x14ac:dyDescent="0.15">
      <c r="B11" s="41"/>
      <c r="C11" s="36" t="s">
        <v>8</v>
      </c>
      <c r="D11" s="31"/>
      <c r="E11" s="37"/>
      <c r="F11" s="3"/>
      <c r="J11" s="19"/>
    </row>
    <row r="12" spans="2:10" ht="19.5" customHeight="1" x14ac:dyDescent="0.15">
      <c r="B12" s="44"/>
      <c r="C12" s="12" t="s">
        <v>3</v>
      </c>
      <c r="D12" s="13">
        <f>SUM(D9:D11)</f>
        <v>7</v>
      </c>
      <c r="E12" s="14">
        <f>SUM(E9:E11)</f>
        <v>406</v>
      </c>
      <c r="F12" s="38"/>
    </row>
    <row r="13" spans="2:10" ht="19.5" customHeight="1" x14ac:dyDescent="0.15">
      <c r="B13" s="43">
        <v>3</v>
      </c>
      <c r="C13" s="15" t="s">
        <v>7</v>
      </c>
      <c r="D13" s="32">
        <v>7</v>
      </c>
      <c r="E13" s="10">
        <v>852</v>
      </c>
    </row>
    <row r="14" spans="2:10" ht="19.5" customHeight="1" x14ac:dyDescent="0.15">
      <c r="B14" s="45"/>
      <c r="C14" s="21" t="s">
        <v>9</v>
      </c>
      <c r="D14" s="29">
        <v>5</v>
      </c>
      <c r="E14" s="22">
        <v>309</v>
      </c>
    </row>
    <row r="15" spans="2:10" ht="19.5" customHeight="1" x14ac:dyDescent="0.15">
      <c r="B15" s="46"/>
      <c r="C15" s="17" t="s">
        <v>10</v>
      </c>
      <c r="D15" s="32">
        <v>2</v>
      </c>
      <c r="E15" s="10">
        <v>100</v>
      </c>
      <c r="J15" s="19"/>
    </row>
    <row r="16" spans="2:10" ht="19.5" customHeight="1" x14ac:dyDescent="0.15">
      <c r="B16" s="44"/>
      <c r="C16" s="12" t="s">
        <v>3</v>
      </c>
      <c r="D16" s="13">
        <f>SUM(D13:D15)</f>
        <v>14</v>
      </c>
      <c r="E16" s="14">
        <f>SUM(E13:E15)</f>
        <v>1261</v>
      </c>
      <c r="F16" s="38"/>
    </row>
    <row r="17" spans="2:11" ht="19.5" customHeight="1" x14ac:dyDescent="0.15">
      <c r="B17" s="5" t="s">
        <v>4</v>
      </c>
      <c r="C17" s="9"/>
      <c r="D17" s="5">
        <f>D8+D12+D16</f>
        <v>35</v>
      </c>
      <c r="E17" s="11">
        <f>E8+E12+E16</f>
        <v>3458</v>
      </c>
    </row>
    <row r="21" spans="2:11" x14ac:dyDescent="0.15">
      <c r="J21" s="20"/>
    </row>
    <row r="31" spans="2:11" x14ac:dyDescent="0.15">
      <c r="I31" s="19"/>
      <c r="K31" s="20"/>
    </row>
  </sheetData>
  <mergeCells count="4">
    <mergeCell ref="B2:E2"/>
    <mergeCell ref="B5:B8"/>
    <mergeCell ref="B9:B12"/>
    <mergeCell ref="B13:B16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25.1분기</vt:lpstr>
      <vt:lpstr>25.2분기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통영관광개발공사</cp:lastModifiedBy>
  <cp:lastPrinted>2017-02-13T08:41:05Z</cp:lastPrinted>
  <dcterms:created xsi:type="dcterms:W3CDTF">2016-11-17T01:50:26Z</dcterms:created>
  <dcterms:modified xsi:type="dcterms:W3CDTF">2025-09-04T08:00:48Z</dcterms:modified>
</cp:coreProperties>
</file>